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d440cea8387746fd/Plocha/server/Juzova/Barbora - osobní/Badminton/"/>
    </mc:Choice>
  </mc:AlternateContent>
  <xr:revisionPtr revIDLastSave="45" documentId="8_{1F1BDAC5-D102-4987-9A24-77F9AEBB5150}" xr6:coauthVersionLast="47" xr6:coauthVersionMax="47" xr10:uidLastSave="{C75D3F83-6A4E-4DE3-B2E2-ED762EB32621}"/>
  <bookViews>
    <workbookView xWindow="-120" yWindow="-120" windowWidth="20730" windowHeight="11310" xr2:uid="{00000000-000D-0000-FFFF-FFFF00000000}"/>
  </bookViews>
  <sheets>
    <sheet name="vzor" sheetId="1" r:id="rId1"/>
  </sheets>
  <definedNames>
    <definedName name="_xlnm.Print_Area" localSheetId="0">vzor!$B$2:$T$26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Q17" i="1"/>
  <c r="O13" i="1"/>
  <c r="N13" i="1"/>
  <c r="O16" i="1"/>
  <c r="N16" i="1"/>
  <c r="O15" i="1"/>
  <c r="N15" i="1"/>
  <c r="O14" i="1"/>
  <c r="N14" i="1"/>
  <c r="O12" i="1"/>
  <c r="N12" i="1"/>
  <c r="O11" i="1"/>
  <c r="N11" i="1"/>
  <c r="O10" i="1"/>
  <c r="N10" i="1"/>
  <c r="O9" i="1"/>
  <c r="N9" i="1"/>
  <c r="N17" i="1" l="1"/>
  <c r="O17" i="1"/>
</calcChain>
</file>

<file path=xl/sharedStrings.xml><?xml version="1.0" encoding="utf-8"?>
<sst xmlns="http://schemas.openxmlformats.org/spreadsheetml/2006/main" count="69" uniqueCount="54">
  <si>
    <t>ZÁPIS O UTKÁNÍ SMÍŠENÝCH DRUŽSTEV</t>
  </si>
  <si>
    <t>Název soutěže:</t>
  </si>
  <si>
    <t>Družstvo "A"</t>
  </si>
  <si>
    <t>Datum:</t>
  </si>
  <si>
    <t>Družstvo "B"</t>
  </si>
  <si>
    <t>Místo:</t>
  </si>
  <si>
    <t>Vrchní rozhodčí:</t>
  </si>
  <si>
    <t>"A"</t>
  </si>
  <si>
    <t>"B"</t>
  </si>
  <si>
    <t>Výsledky setů</t>
  </si>
  <si>
    <t>Součet míčů</t>
  </si>
  <si>
    <t>Sety</t>
  </si>
  <si>
    <t>Body</t>
  </si>
  <si>
    <t>Rozhodčí</t>
  </si>
  <si>
    <t>1.dvouhra mužů</t>
  </si>
  <si>
    <t>2.dvouhra mužů</t>
  </si>
  <si>
    <t>3.dvouhra mužů</t>
  </si>
  <si>
    <t>dvouhra   žen</t>
  </si>
  <si>
    <t>1.čtyřhra mužů</t>
  </si>
  <si>
    <t>čtyřhra žen</t>
  </si>
  <si>
    <t>2.čtyřhra mužů</t>
  </si>
  <si>
    <t>smíšená čtyřhra</t>
  </si>
  <si>
    <t>VÍTĚZ:</t>
  </si>
  <si>
    <r>
      <t>KADELDESIGN</t>
    </r>
    <r>
      <rPr>
        <vertAlign val="superscript"/>
        <sz val="2"/>
        <rFont val="Symbol"/>
        <family val="1"/>
        <charset val="2"/>
      </rPr>
      <t>Ň</t>
    </r>
  </si>
  <si>
    <t>Podpis vrchního rozhodčího</t>
  </si>
  <si>
    <t>Potvrzujeme, že utkání bylo sehráno podle platných pravidel a soutěžního řádu.</t>
  </si>
  <si>
    <t>Námitky:</t>
  </si>
  <si>
    <t>………………………………………………………………………………………………………………………………………………………………………………………………..</t>
  </si>
  <si>
    <t>Podpis vedoucího družstva "A": ………………………………………………………….</t>
  </si>
  <si>
    <t>Podpis vedoucího družstva "B": ………………………………………………………….</t>
  </si>
  <si>
    <t>Brno - Jehnice</t>
  </si>
  <si>
    <t>Barbora Jůzová</t>
  </si>
  <si>
    <t xml:space="preserve">V. liga </t>
  </si>
  <si>
    <t>-</t>
  </si>
  <si>
    <t>I</t>
  </si>
  <si>
    <t>TJ Chropyně B</t>
  </si>
  <si>
    <t>Jedlička M.</t>
  </si>
  <si>
    <t>Slaný R.</t>
  </si>
  <si>
    <t>Škarpa R.</t>
  </si>
  <si>
    <t>Mršťáková A.</t>
  </si>
  <si>
    <t>Jedlička M., Slaný</t>
  </si>
  <si>
    <t>Mršťáková A., Steigrová</t>
  </si>
  <si>
    <t>scr.</t>
  </si>
  <si>
    <t>Škarpa R., Schovancová</t>
  </si>
  <si>
    <t>16.02.2025</t>
  </si>
  <si>
    <t>Badminton FSpS MU E</t>
  </si>
  <si>
    <t>Filip Vašíček</t>
  </si>
  <si>
    <t>Juraj Hudák</t>
  </si>
  <si>
    <t>Dominika Kejíková</t>
  </si>
  <si>
    <t>Vašíček, Bureš Jiří</t>
  </si>
  <si>
    <t>Kejíková, Rickardtová</t>
  </si>
  <si>
    <t>Grošov, Hudák</t>
  </si>
  <si>
    <t>Jiří Bureš</t>
  </si>
  <si>
    <t>Grošov, Rickardtová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</si>
</sst>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Kč&quot;_-;\-* #,##0.00&quot; Kč&quot;_-;_-* \-??&quot; Kč&quot;_-;_-@_-"/>
  </numFmts>
  <fonts count="18">
    <font>
      <sz val="10"/>
      <name val="Arial CE"/>
      <family val="2"/>
      <charset val="238"/>
    </font>
    <font>
      <sz val="6"/>
      <name val="Small Fonts"/>
      <family val="2"/>
      <charset val="238"/>
    </font>
    <font>
      <sz val="12"/>
      <name val="RomanEE"/>
      <family val="1"/>
      <charset val="238"/>
    </font>
    <font>
      <b/>
      <sz val="12"/>
      <name val="UniverseEE"/>
      <family val="1"/>
      <charset val="238"/>
    </font>
    <font>
      <sz val="12"/>
      <name val="UniverseEE"/>
      <family val="1"/>
      <charset val="238"/>
    </font>
    <font>
      <sz val="9"/>
      <name val="UniverseEE"/>
      <family val="1"/>
      <charset val="238"/>
    </font>
    <font>
      <b/>
      <sz val="2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i/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2"/>
      <name val="Tahoma"/>
      <family val="2"/>
      <charset val="238"/>
    </font>
    <font>
      <vertAlign val="superscript"/>
      <sz val="2"/>
      <name val="Symbol"/>
      <family val="1"/>
      <charset val="2"/>
    </font>
    <font>
      <sz val="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otted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3" fillId="0" borderId="0" applyFill="0" applyBorder="0" applyProtection="0">
      <alignment horizontal="center"/>
    </xf>
    <xf numFmtId="0" fontId="1" fillId="0" borderId="0">
      <alignment horizontal="center" vertical="center" wrapText="1"/>
    </xf>
    <xf numFmtId="0" fontId="2" fillId="0" borderId="0"/>
    <xf numFmtId="0" fontId="3" fillId="0" borderId="0">
      <alignment horizontal="center" vertical="center"/>
    </xf>
    <xf numFmtId="0" fontId="3" fillId="0" borderId="0">
      <alignment vertical="center"/>
    </xf>
    <xf numFmtId="0" fontId="4" fillId="0" borderId="0">
      <alignment horizontal="center" vertical="center"/>
    </xf>
    <xf numFmtId="0" fontId="4" fillId="0" borderId="0">
      <alignment vertical="center"/>
    </xf>
    <xf numFmtId="0" fontId="5" fillId="0" borderId="0">
      <alignment horizontal="center" vertical="center"/>
    </xf>
  </cellStyleXfs>
  <cellXfs count="65">
    <xf numFmtId="0" fontId="0" fillId="0" borderId="0" xfId="0"/>
    <xf numFmtId="0" fontId="7" fillId="0" borderId="2" xfId="3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5" xfId="3" applyFont="1" applyBorder="1" applyAlignment="1">
      <alignment vertical="center"/>
    </xf>
    <xf numFmtId="164" fontId="10" fillId="0" borderId="6" xfId="1" applyFont="1" applyFill="1" applyBorder="1" applyAlignment="1" applyProtection="1">
      <alignment horizontal="center" vertical="center"/>
    </xf>
    <xf numFmtId="49" fontId="8" fillId="0" borderId="8" xfId="0" applyNumberFormat="1" applyFont="1" applyBorder="1" applyAlignment="1">
      <alignment vertical="center"/>
    </xf>
    <xf numFmtId="14" fontId="8" fillId="0" borderId="9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11" xfId="3" applyFont="1" applyBorder="1" applyAlignment="1">
      <alignment vertical="center"/>
    </xf>
    <xf numFmtId="0" fontId="11" fillId="0" borderId="12" xfId="8" applyFont="1" applyBorder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0" fontId="10" fillId="0" borderId="16" xfId="4" applyFont="1" applyBorder="1">
      <alignment horizontal="center" vertical="center"/>
    </xf>
    <xf numFmtId="0" fontId="10" fillId="0" borderId="17" xfId="4" applyFont="1" applyBorder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0" fillId="0" borderId="21" xfId="4" applyFont="1" applyBorder="1">
      <alignment horizontal="center" vertical="center"/>
    </xf>
    <xf numFmtId="164" fontId="10" fillId="0" borderId="22" xfId="1" applyFont="1" applyFill="1" applyBorder="1" applyProtection="1">
      <alignment horizontal="center"/>
    </xf>
    <xf numFmtId="0" fontId="10" fillId="0" borderId="22" xfId="4" applyFont="1" applyBorder="1">
      <alignment horizontal="center" vertical="center"/>
    </xf>
    <xf numFmtId="0" fontId="8" fillId="0" borderId="23" xfId="0" applyFont="1" applyBorder="1"/>
    <xf numFmtId="0" fontId="8" fillId="0" borderId="22" xfId="0" applyFont="1" applyBorder="1"/>
    <xf numFmtId="0" fontId="8" fillId="0" borderId="24" xfId="0" applyFont="1" applyBorder="1"/>
    <xf numFmtId="0" fontId="11" fillId="0" borderId="25" xfId="2" applyFont="1" applyBorder="1">
      <alignment horizontal="center" vertical="center" wrapText="1"/>
    </xf>
    <xf numFmtId="0" fontId="8" fillId="0" borderId="6" xfId="0" applyFont="1" applyBorder="1" applyAlignment="1">
      <alignment horizontal="left" vertical="center" indent="1"/>
    </xf>
    <xf numFmtId="0" fontId="8" fillId="0" borderId="6" xfId="4" applyFont="1" applyBorder="1" applyAlignment="1">
      <alignment horizontal="left" vertical="center" indent="1"/>
    </xf>
    <xf numFmtId="0" fontId="7" fillId="0" borderId="8" xfId="6" applyFont="1" applyBorder="1">
      <alignment horizontal="center" vertical="center"/>
    </xf>
    <xf numFmtId="0" fontId="7" fillId="0" borderId="26" xfId="6" applyFont="1" applyBorder="1">
      <alignment horizontal="center" vertical="center"/>
    </xf>
    <xf numFmtId="0" fontId="7" fillId="0" borderId="6" xfId="6" applyFont="1" applyBorder="1">
      <alignment horizontal="center" vertical="center"/>
    </xf>
    <xf numFmtId="0" fontId="7" fillId="0" borderId="27" xfId="6" applyFont="1" applyBorder="1" applyProtection="1">
      <alignment horizontal="center" vertical="center"/>
      <protection hidden="1"/>
    </xf>
    <xf numFmtId="0" fontId="7" fillId="0" borderId="6" xfId="6" applyFont="1" applyBorder="1" applyProtection="1">
      <alignment horizontal="center" vertical="center"/>
      <protection hidden="1"/>
    </xf>
    <xf numFmtId="0" fontId="7" fillId="0" borderId="27" xfId="6" applyFont="1" applyBorder="1">
      <alignment horizontal="center" vertical="center"/>
    </xf>
    <xf numFmtId="0" fontId="7" fillId="0" borderId="28" xfId="6" applyFont="1" applyBorder="1">
      <alignment horizontal="center" vertical="center"/>
    </xf>
    <xf numFmtId="0" fontId="8" fillId="0" borderId="9" xfId="0" applyFont="1" applyBorder="1" applyAlignment="1">
      <alignment horizontal="left" vertical="center" indent="1"/>
    </xf>
    <xf numFmtId="0" fontId="7" fillId="0" borderId="29" xfId="6" applyFont="1" applyBorder="1">
      <alignment horizontal="center" vertical="center"/>
    </xf>
    <xf numFmtId="0" fontId="11" fillId="0" borderId="30" xfId="2" applyFont="1" applyBorder="1">
      <alignment horizontal="center" vertical="center" wrapText="1"/>
    </xf>
    <xf numFmtId="0" fontId="8" fillId="0" borderId="31" xfId="0" applyFont="1" applyBorder="1" applyAlignment="1">
      <alignment horizontal="left" vertical="center" indent="1"/>
    </xf>
    <xf numFmtId="0" fontId="7" fillId="0" borderId="0" xfId="6" applyFont="1">
      <alignment horizontal="center" vertical="center"/>
    </xf>
    <xf numFmtId="0" fontId="7" fillId="0" borderId="1" xfId="6" applyFont="1" applyBorder="1">
      <alignment horizontal="center" vertical="center"/>
    </xf>
    <xf numFmtId="0" fontId="7" fillId="0" borderId="31" xfId="6" applyFont="1" applyBorder="1">
      <alignment horizontal="center" vertical="center"/>
    </xf>
    <xf numFmtId="0" fontId="8" fillId="0" borderId="32" xfId="0" applyFont="1" applyBorder="1" applyAlignment="1">
      <alignment horizontal="left" vertical="center" indent="1"/>
    </xf>
    <xf numFmtId="0" fontId="14" fillId="2" borderId="33" xfId="5" applyFont="1" applyFill="1" applyBorder="1">
      <alignment vertical="center"/>
    </xf>
    <xf numFmtId="0" fontId="10" fillId="0" borderId="35" xfId="4" applyFont="1" applyBorder="1" applyProtection="1">
      <alignment horizontal="center" vertical="center"/>
      <protection hidden="1"/>
    </xf>
    <xf numFmtId="0" fontId="10" fillId="0" borderId="36" xfId="4" applyFont="1" applyBorder="1" applyProtection="1">
      <alignment horizontal="center" vertical="center"/>
      <protection hidden="1"/>
    </xf>
    <xf numFmtId="0" fontId="8" fillId="0" borderId="3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top"/>
    </xf>
    <xf numFmtId="0" fontId="8" fillId="0" borderId="0" xfId="0" applyFont="1"/>
    <xf numFmtId="0" fontId="17" fillId="0" borderId="0" xfId="2" applyFont="1" applyAlignment="1">
      <alignment horizontal="center" vertical="center"/>
    </xf>
    <xf numFmtId="0" fontId="8" fillId="0" borderId="0" xfId="3" applyFont="1"/>
    <xf numFmtId="0" fontId="9" fillId="0" borderId="0" xfId="3" applyFont="1"/>
    <xf numFmtId="0" fontId="7" fillId="0" borderId="0" xfId="3" applyFont="1"/>
    <xf numFmtId="0" fontId="13" fillId="0" borderId="0" xfId="3" applyFont="1"/>
    <xf numFmtId="0" fontId="7" fillId="0" borderId="37" xfId="6" applyFont="1" applyBorder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left" vertical="center"/>
    </xf>
    <xf numFmtId="0" fontId="12" fillId="0" borderId="13" xfId="8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</cellXfs>
  <cellStyles count="9">
    <cellStyle name="Malé písmo" xfId="2" xr:uid="{00000000-0005-0000-0000-000000000000}"/>
    <cellStyle name="Měna" xfId="1" builtinId="4"/>
    <cellStyle name="Normální" xfId="0" builtinId="0"/>
    <cellStyle name="Roman EE 12 Normál" xfId="3" xr:uid="{00000000-0005-0000-0000-000003000000}"/>
    <cellStyle name="Universe EE 12 bcentr" xfId="4" xr:uid="{00000000-0005-0000-0000-000004000000}"/>
    <cellStyle name="Universe EE 12 bold" xfId="5" xr:uid="{00000000-0005-0000-0000-000005000000}"/>
    <cellStyle name="Universe EE 12 centr." xfId="6" xr:uid="{00000000-0005-0000-0000-000006000000}"/>
    <cellStyle name="Universe EE 12 norm." xfId="7" xr:uid="{00000000-0005-0000-0000-000007000000}"/>
    <cellStyle name="Universe EE 9 centr." xfId="8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24"/>
  <sheetViews>
    <sheetView tabSelected="1" zoomScale="90" zoomScaleNormal="90" workbookViewId="0">
      <selection activeCell="S18" sqref="S18"/>
    </sheetView>
  </sheetViews>
  <sheetFormatPr defaultRowHeight="12.75"/>
  <cols>
    <col min="1" max="1" width="1.42578125" customWidth="1"/>
    <col min="2" max="2" width="10.7109375" customWidth="1"/>
    <col min="3" max="4" width="32.7109375" customWidth="1"/>
    <col min="5" max="5" width="3.7109375" customWidth="1"/>
    <col min="6" max="6" width="0.85546875" customWidth="1"/>
    <col min="7" max="8" width="3.7109375" customWidth="1"/>
    <col min="9" max="9" width="0.85546875" customWidth="1"/>
    <col min="10" max="11" width="3.7109375" customWidth="1"/>
    <col min="12" max="12" width="0.85546875" customWidth="1"/>
    <col min="13" max="13" width="3.7109375" customWidth="1"/>
    <col min="14" max="19" width="5.7109375" customWidth="1"/>
    <col min="20" max="20" width="15" customWidth="1"/>
    <col min="21" max="21" width="2.28515625" customWidth="1"/>
  </cols>
  <sheetData>
    <row r="1" spans="2:20" ht="8.25" customHeight="1"/>
    <row r="2" spans="2:20" ht="26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2:20" ht="20.100000000000001" customHeight="1">
      <c r="B3" s="1" t="s">
        <v>1</v>
      </c>
      <c r="C3" s="2"/>
      <c r="D3" s="58" t="s">
        <v>32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2:20" ht="20.100000000000001" customHeight="1">
      <c r="B4" s="3" t="s">
        <v>2</v>
      </c>
      <c r="C4" s="4"/>
      <c r="D4" s="59" t="s">
        <v>35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 t="s">
        <v>3</v>
      </c>
      <c r="R4" s="60"/>
      <c r="S4" s="5" t="s">
        <v>44</v>
      </c>
      <c r="T4" s="6"/>
    </row>
    <row r="5" spans="2:20" ht="20.100000000000001" customHeight="1">
      <c r="B5" s="3" t="s">
        <v>4</v>
      </c>
      <c r="C5" s="7"/>
      <c r="D5" s="59" t="s">
        <v>45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1" t="s">
        <v>5</v>
      </c>
      <c r="R5" s="61"/>
      <c r="S5" s="8" t="s">
        <v>30</v>
      </c>
      <c r="T5" s="9"/>
    </row>
    <row r="6" spans="2:20" ht="20.100000000000001" customHeight="1">
      <c r="B6" s="10" t="s">
        <v>6</v>
      </c>
      <c r="C6" s="11"/>
      <c r="D6" s="63" t="s">
        <v>31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12"/>
      <c r="R6" s="13"/>
      <c r="S6" s="14"/>
      <c r="T6" s="15"/>
    </row>
    <row r="7" spans="2:20" ht="24.95" customHeight="1">
      <c r="B7" s="16"/>
      <c r="C7" s="17" t="s">
        <v>7</v>
      </c>
      <c r="D7" s="17" t="s">
        <v>8</v>
      </c>
      <c r="E7" s="64" t="s">
        <v>9</v>
      </c>
      <c r="F7" s="64"/>
      <c r="G7" s="64"/>
      <c r="H7" s="64"/>
      <c r="I7" s="64"/>
      <c r="J7" s="64"/>
      <c r="K7" s="64"/>
      <c r="L7" s="64"/>
      <c r="M7" s="64"/>
      <c r="N7" s="55" t="s">
        <v>10</v>
      </c>
      <c r="O7" s="55"/>
      <c r="P7" s="55" t="s">
        <v>11</v>
      </c>
      <c r="Q7" s="55"/>
      <c r="R7" s="55" t="s">
        <v>12</v>
      </c>
      <c r="S7" s="55"/>
      <c r="T7" s="18" t="s">
        <v>13</v>
      </c>
    </row>
    <row r="8" spans="2:20" ht="9.9499999999999993" customHeight="1" thickBot="1">
      <c r="B8" s="19"/>
      <c r="C8" s="20"/>
      <c r="D8" s="21"/>
      <c r="E8" s="56">
        <v>1</v>
      </c>
      <c r="F8" s="56"/>
      <c r="G8" s="56"/>
      <c r="H8" s="56">
        <v>2</v>
      </c>
      <c r="I8" s="56"/>
      <c r="J8" s="56"/>
      <c r="K8" s="56">
        <v>3</v>
      </c>
      <c r="L8" s="56"/>
      <c r="M8" s="56"/>
      <c r="N8" s="22"/>
      <c r="O8" s="23"/>
      <c r="P8" s="22"/>
      <c r="Q8" s="23"/>
      <c r="R8" s="22"/>
      <c r="S8" s="23"/>
      <c r="T8" s="24"/>
    </row>
    <row r="9" spans="2:20" ht="30" customHeight="1" thickTop="1">
      <c r="B9" s="25" t="s">
        <v>14</v>
      </c>
      <c r="C9" s="27" t="s">
        <v>36</v>
      </c>
      <c r="D9" s="27" t="s">
        <v>46</v>
      </c>
      <c r="E9" s="28">
        <v>8</v>
      </c>
      <c r="F9" s="29"/>
      <c r="G9" s="30">
        <v>21</v>
      </c>
      <c r="H9" s="28">
        <v>13</v>
      </c>
      <c r="I9" s="29"/>
      <c r="J9" s="30">
        <v>21</v>
      </c>
      <c r="K9" s="28"/>
      <c r="L9" s="29"/>
      <c r="M9" s="30"/>
      <c r="N9" s="31">
        <f>E9+H9</f>
        <v>21</v>
      </c>
      <c r="O9" s="32">
        <f>G9+J9</f>
        <v>42</v>
      </c>
      <c r="P9" s="33">
        <v>0</v>
      </c>
      <c r="Q9" s="28">
        <v>2</v>
      </c>
      <c r="R9" s="34" t="s">
        <v>33</v>
      </c>
      <c r="S9" s="30" t="s">
        <v>34</v>
      </c>
      <c r="T9" s="35"/>
    </row>
    <row r="10" spans="2:20" ht="30" customHeight="1">
      <c r="B10" s="25" t="s">
        <v>15</v>
      </c>
      <c r="C10" s="26" t="s">
        <v>37</v>
      </c>
      <c r="D10" s="26" t="s">
        <v>52</v>
      </c>
      <c r="E10" s="28">
        <v>22</v>
      </c>
      <c r="F10" s="28"/>
      <c r="G10" s="30">
        <v>20</v>
      </c>
      <c r="H10" s="28">
        <v>21</v>
      </c>
      <c r="I10" s="28"/>
      <c r="J10" s="30">
        <v>8</v>
      </c>
      <c r="K10" s="28"/>
      <c r="L10" s="28"/>
      <c r="M10" s="30"/>
      <c r="N10" s="31">
        <f t="shared" ref="N10:N16" si="0">E10+H10</f>
        <v>43</v>
      </c>
      <c r="O10" s="32">
        <f t="shared" ref="O10:O16" si="1">G10+J10</f>
        <v>28</v>
      </c>
      <c r="P10" s="33">
        <v>2</v>
      </c>
      <c r="Q10" s="28">
        <v>0</v>
      </c>
      <c r="R10" s="36" t="s">
        <v>34</v>
      </c>
      <c r="S10" s="30" t="s">
        <v>33</v>
      </c>
      <c r="T10" s="35"/>
    </row>
    <row r="11" spans="2:20" ht="30" customHeight="1">
      <c r="B11" s="25" t="s">
        <v>16</v>
      </c>
      <c r="C11" s="26" t="s">
        <v>38</v>
      </c>
      <c r="D11" s="26" t="s">
        <v>47</v>
      </c>
      <c r="E11" s="28">
        <v>5</v>
      </c>
      <c r="F11" s="28"/>
      <c r="G11" s="30">
        <v>21</v>
      </c>
      <c r="H11" s="28">
        <v>11</v>
      </c>
      <c r="I11" s="28"/>
      <c r="J11" s="30">
        <v>21</v>
      </c>
      <c r="K11" s="28"/>
      <c r="L11" s="28"/>
      <c r="M11" s="30"/>
      <c r="N11" s="31">
        <f t="shared" si="0"/>
        <v>16</v>
      </c>
      <c r="O11" s="32">
        <f t="shared" si="1"/>
        <v>42</v>
      </c>
      <c r="P11" s="33">
        <v>0</v>
      </c>
      <c r="Q11" s="28">
        <v>0</v>
      </c>
      <c r="R11" s="36" t="s">
        <v>33</v>
      </c>
      <c r="S11" s="54" t="s">
        <v>34</v>
      </c>
      <c r="T11" s="35"/>
    </row>
    <row r="12" spans="2:20" ht="30" customHeight="1">
      <c r="B12" s="25" t="s">
        <v>17</v>
      </c>
      <c r="C12" s="26" t="s">
        <v>39</v>
      </c>
      <c r="D12" s="26" t="s">
        <v>48</v>
      </c>
      <c r="E12" s="28">
        <v>21</v>
      </c>
      <c r="F12" s="28"/>
      <c r="G12" s="30">
        <v>16</v>
      </c>
      <c r="H12" s="28">
        <v>12</v>
      </c>
      <c r="I12" s="28"/>
      <c r="J12" s="30">
        <v>21</v>
      </c>
      <c r="K12" s="28">
        <v>10</v>
      </c>
      <c r="L12" s="28"/>
      <c r="M12" s="30">
        <v>21</v>
      </c>
      <c r="N12" s="31">
        <f t="shared" si="0"/>
        <v>33</v>
      </c>
      <c r="O12" s="32">
        <f t="shared" si="1"/>
        <v>37</v>
      </c>
      <c r="P12" s="33">
        <v>1</v>
      </c>
      <c r="Q12" s="28">
        <v>0</v>
      </c>
      <c r="R12" s="36" t="s">
        <v>33</v>
      </c>
      <c r="S12" s="54" t="s">
        <v>34</v>
      </c>
      <c r="T12" s="35"/>
    </row>
    <row r="13" spans="2:20" ht="30" customHeight="1">
      <c r="B13" s="25" t="s">
        <v>18</v>
      </c>
      <c r="C13" s="26" t="s">
        <v>40</v>
      </c>
      <c r="D13" s="26" t="s">
        <v>49</v>
      </c>
      <c r="E13" s="28">
        <v>19</v>
      </c>
      <c r="F13" s="28"/>
      <c r="G13" s="30">
        <v>21</v>
      </c>
      <c r="H13" s="28">
        <v>20</v>
      </c>
      <c r="I13" s="28"/>
      <c r="J13" s="30">
        <v>22</v>
      </c>
      <c r="K13" s="28"/>
      <c r="L13" s="28"/>
      <c r="M13" s="30"/>
      <c r="N13" s="31">
        <f>E13+H13+K13</f>
        <v>39</v>
      </c>
      <c r="O13" s="32">
        <f>G13+J13+M13</f>
        <v>43</v>
      </c>
      <c r="P13" s="33">
        <v>0</v>
      </c>
      <c r="Q13" s="28">
        <v>0</v>
      </c>
      <c r="R13" s="36" t="s">
        <v>33</v>
      </c>
      <c r="S13" s="54" t="s">
        <v>34</v>
      </c>
      <c r="T13" s="35"/>
    </row>
    <row r="14" spans="2:20" ht="30" customHeight="1">
      <c r="B14" s="25" t="s">
        <v>19</v>
      </c>
      <c r="C14" s="26" t="s">
        <v>41</v>
      </c>
      <c r="D14" s="26" t="s">
        <v>50</v>
      </c>
      <c r="E14" s="28">
        <v>13</v>
      </c>
      <c r="F14" s="28"/>
      <c r="G14" s="30">
        <v>21</v>
      </c>
      <c r="H14" s="28">
        <v>8</v>
      </c>
      <c r="I14" s="28"/>
      <c r="J14" s="30">
        <v>21</v>
      </c>
      <c r="K14" s="28"/>
      <c r="L14" s="28"/>
      <c r="M14" s="30"/>
      <c r="N14" s="31">
        <f t="shared" si="0"/>
        <v>21</v>
      </c>
      <c r="O14" s="32">
        <f t="shared" si="1"/>
        <v>42</v>
      </c>
      <c r="P14" s="33">
        <v>0</v>
      </c>
      <c r="Q14" s="28">
        <v>2</v>
      </c>
      <c r="R14" s="36" t="s">
        <v>33</v>
      </c>
      <c r="S14" s="54" t="s">
        <v>34</v>
      </c>
      <c r="T14" s="35"/>
    </row>
    <row r="15" spans="2:20" ht="30" customHeight="1">
      <c r="B15" s="25" t="s">
        <v>20</v>
      </c>
      <c r="C15" s="26" t="s">
        <v>42</v>
      </c>
      <c r="D15" s="26" t="s">
        <v>51</v>
      </c>
      <c r="E15" s="28">
        <v>0</v>
      </c>
      <c r="F15" s="28"/>
      <c r="G15" s="30">
        <v>21</v>
      </c>
      <c r="H15" s="28">
        <v>0</v>
      </c>
      <c r="I15" s="28"/>
      <c r="J15" s="30">
        <v>21</v>
      </c>
      <c r="K15" s="28"/>
      <c r="L15" s="28"/>
      <c r="M15" s="30"/>
      <c r="N15" s="31">
        <f t="shared" si="0"/>
        <v>0</v>
      </c>
      <c r="O15" s="32">
        <f t="shared" si="1"/>
        <v>42</v>
      </c>
      <c r="P15" s="33">
        <v>0</v>
      </c>
      <c r="Q15" s="28">
        <v>0</v>
      </c>
      <c r="R15" s="36" t="s">
        <v>33</v>
      </c>
      <c r="S15" s="54" t="s">
        <v>34</v>
      </c>
      <c r="T15" s="35"/>
    </row>
    <row r="16" spans="2:20" ht="30" customHeight="1" thickBot="1">
      <c r="B16" s="37" t="s">
        <v>21</v>
      </c>
      <c r="C16" s="38" t="s">
        <v>43</v>
      </c>
      <c r="D16" s="38" t="s">
        <v>53</v>
      </c>
      <c r="E16" s="39">
        <v>12</v>
      </c>
      <c r="F16" s="40"/>
      <c r="G16" s="41">
        <v>21</v>
      </c>
      <c r="H16" s="39">
        <v>15</v>
      </c>
      <c r="I16" s="40"/>
      <c r="J16" s="41">
        <v>21</v>
      </c>
      <c r="K16" s="39"/>
      <c r="L16" s="40"/>
      <c r="M16" s="41"/>
      <c r="N16" s="31">
        <f t="shared" si="0"/>
        <v>27</v>
      </c>
      <c r="O16" s="32">
        <f t="shared" si="1"/>
        <v>42</v>
      </c>
      <c r="P16" s="33">
        <v>0</v>
      </c>
      <c r="Q16" s="28">
        <v>0</v>
      </c>
      <c r="R16" s="36" t="s">
        <v>33</v>
      </c>
      <c r="S16" s="54" t="s">
        <v>34</v>
      </c>
      <c r="T16" s="42"/>
    </row>
    <row r="17" spans="2:20" ht="35.1" customHeight="1" thickBot="1">
      <c r="B17" s="43" t="s">
        <v>22</v>
      </c>
      <c r="C17" s="62" t="s">
        <v>45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44">
        <f>SUM(N9:N16)</f>
        <v>200</v>
      </c>
      <c r="O17" s="44">
        <f>SUM(O9:O16)</f>
        <v>318</v>
      </c>
      <c r="P17" s="44">
        <f>SUM(P9:P16)</f>
        <v>3</v>
      </c>
      <c r="Q17" s="44">
        <f>SUM(Q9:Q16)</f>
        <v>4</v>
      </c>
      <c r="R17" s="44">
        <v>1</v>
      </c>
      <c r="S17" s="45">
        <v>7</v>
      </c>
      <c r="T17" s="46"/>
    </row>
    <row r="18" spans="2:20" ht="15">
      <c r="B18" s="47" t="s">
        <v>23</v>
      </c>
      <c r="C18" s="48"/>
      <c r="D18" s="4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9" t="s">
        <v>24</v>
      </c>
    </row>
    <row r="19" spans="2:20">
      <c r="B19" s="50" t="s">
        <v>25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pans="2:20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2:20" ht="20.100000000000001" customHeight="1">
      <c r="B21" s="51" t="s">
        <v>26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</row>
    <row r="22" spans="2:20" ht="20.100000000000001" customHeight="1">
      <c r="B22" s="52"/>
      <c r="C22" s="48" t="s">
        <v>27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  <row r="23" spans="2:20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</row>
    <row r="24" spans="2:20">
      <c r="B24" s="53" t="s">
        <v>28</v>
      </c>
      <c r="C24" s="48"/>
      <c r="D24" s="48"/>
      <c r="E24" s="53" t="s">
        <v>29</v>
      </c>
      <c r="F24" s="53"/>
      <c r="G24" s="53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</row>
  </sheetData>
  <sheetProtection selectLockedCells="1" selectUnlockedCells="1"/>
  <mergeCells count="15">
    <mergeCell ref="C17:M17"/>
    <mergeCell ref="D6:P6"/>
    <mergeCell ref="E7:M7"/>
    <mergeCell ref="N7:O7"/>
    <mergeCell ref="P7:Q7"/>
    <mergeCell ref="R7:S7"/>
    <mergeCell ref="E8:G8"/>
    <mergeCell ref="H8:J8"/>
    <mergeCell ref="K8:M8"/>
    <mergeCell ref="B2:T2"/>
    <mergeCell ref="D3:T3"/>
    <mergeCell ref="D4:P4"/>
    <mergeCell ref="Q4:R4"/>
    <mergeCell ref="D5:P5"/>
    <mergeCell ref="Q5:R5"/>
  </mergeCells>
  <printOptions horizontalCentered="1"/>
  <pageMargins left="0" right="0" top="0.6694444444444444" bottom="0.39374999999999999" header="0.51180555555555551" footer="0.39374999999999999"/>
  <pageSetup paperSize="9" scale="97" firstPageNumber="0" orientation="landscape" r:id="rId1"/>
  <headerFooter alignWithMargins="0">
    <oddFooter>&amp;L&amp;"Tahoma,Kurzíva"&amp;8&amp;D&amp;R&amp;"Tahoma,tučné"Český badmintonový svaz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</vt:lpstr>
      <vt:lpstr>vzor!Oblast_tisku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</dc:creator>
  <cp:lastModifiedBy>Uloziste ARW</cp:lastModifiedBy>
  <cp:revision/>
  <cp:lastPrinted>2024-01-12T11:39:46Z</cp:lastPrinted>
  <dcterms:created xsi:type="dcterms:W3CDTF">2016-04-18T06:58:32Z</dcterms:created>
  <dcterms:modified xsi:type="dcterms:W3CDTF">2025-02-17T08:50:27Z</dcterms:modified>
</cp:coreProperties>
</file>