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<sst xmlns="http://schemas.openxmlformats.org/spreadsheetml/2006/main" count="77" uniqueCount="53">
  <si>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</si>
  <si>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</si>
  <si>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</si>
  <si>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</si>
  <si>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</si>
  <si>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</si>
  <si>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</si>
  <si>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</si>
  <si>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</si>
  <si>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</si>
  <si>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</si>
  <si>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</si>
  <si>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</si>
  <si>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</si>
  <si>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</si>
  <si>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</si>
  <si>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</si>
  <si>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</si>
  <si>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</si>
  <si>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</si>
  <si>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</si>
  <si>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</si>
  <si>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</si>
  <si>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</si>
  <si>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</si>
  <si>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</si>
  <si>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</si>
  <si>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</si>
  <si>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</si>
  <si>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</si>
  <si>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</si>
  <si>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VI. liga</t>
  </si>
  <si>
    <t>Židlochovice</t>
  </si>
  <si>
    <t>Fuchs Marek</t>
  </si>
  <si>
    <t>16.10.2022</t>
  </si>
  <si>
    <t>Badminton Sharks "B"</t>
  </si>
  <si>
    <t>Melcher Patrik</t>
  </si>
  <si>
    <t>Van Fan Yee</t>
  </si>
  <si>
    <t>Fan - Proksová</t>
  </si>
  <si>
    <t>Fuchs - Müller</t>
  </si>
  <si>
    <t>BCC Řečkovice</t>
  </si>
  <si>
    <t>Jůzová Barbora</t>
  </si>
  <si>
    <t>Jonszta Jakub</t>
  </si>
  <si>
    <t>Neumann Pavel</t>
  </si>
  <si>
    <t>Müller Mikuláš</t>
  </si>
  <si>
    <t>Lávička Martin</t>
  </si>
  <si>
    <t>Vallušová Vladimíra</t>
  </si>
  <si>
    <t>Andrle - Lávička</t>
  </si>
  <si>
    <t>Vallušová - Urubek Zrůstová</t>
  </si>
  <si>
    <t>Neumann - Doležal</t>
  </si>
  <si>
    <t>Vašut - Řepka</t>
  </si>
  <si>
    <t>Doležal - Jůzová</t>
  </si>
  <si>
    <t>Vašut - Proksová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</si>
</sst>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3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3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/>
    </xf>
    <xf numFmtId="0" fontId="58" fillId="0" borderId="0" xfId="0" applyFont="1" applyBorder="1" applyAlignment="1">
      <alignment horizontal="left" vertical="center" wrapText="1" indent="9"/>
    </xf>
    <xf numFmtId="0" fontId="13" fillId="0" borderId="31" xfId="56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9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6" fillId="0" borderId="51" xfId="59" applyFont="1" applyBorder="1" applyAlignment="1" applyProtection="1">
      <alignment horizontal="left" vertical="center"/>
      <protection/>
    </xf>
    <xf numFmtId="0" fontId="23" fillId="0" borderId="52" xfId="59" applyFont="1" applyBorder="1" applyAlignment="1" applyProtection="1">
      <alignment horizontal="left" vertical="center"/>
      <protection/>
    </xf>
    <xf numFmtId="0" fontId="16" fillId="0" borderId="53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 indent="1"/>
    </xf>
    <xf numFmtId="0" fontId="10" fillId="0" borderId="44" xfId="55" applyFont="1" applyBorder="1" applyAlignment="1" applyProtection="1">
      <alignment horizontal="left" vertical="center" indent="1"/>
      <protection/>
    </xf>
    <xf numFmtId="0" fontId="10" fillId="0" borderId="59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1"/>
  <sheetViews>
    <sheetView tabSelected="1" zoomScale="90" zoomScaleNormal="90" zoomScalePageLayoutView="0" workbookViewId="0" topLeftCell="A1">
      <selection activeCell="X3" sqref="X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 thickBot="1">
      <c r="B3" s="5" t="s">
        <v>1</v>
      </c>
      <c r="C3" s="6"/>
      <c r="D3" s="75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2:20" ht="19.5" customHeight="1" thickTop="1">
      <c r="B4" s="7" t="s">
        <v>3</v>
      </c>
      <c r="C4" s="8"/>
      <c r="D4" s="76" t="s">
        <v>40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9" t="s">
        <v>16</v>
      </c>
      <c r="R4" s="80"/>
      <c r="S4" s="62" t="s">
        <v>34</v>
      </c>
      <c r="T4" s="9"/>
    </row>
    <row r="5" spans="2:20" ht="19.5" customHeight="1">
      <c r="B5" s="7" t="s">
        <v>4</v>
      </c>
      <c r="C5" s="10"/>
      <c r="D5" s="78" t="s">
        <v>35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81" t="s">
        <v>2</v>
      </c>
      <c r="R5" s="82"/>
      <c r="S5" s="63" t="s">
        <v>32</v>
      </c>
      <c r="T5" s="9"/>
    </row>
    <row r="6" spans="2:20" ht="19.5" customHeight="1" thickBot="1">
      <c r="B6" s="11" t="s">
        <v>5</v>
      </c>
      <c r="C6" s="12"/>
      <c r="D6" s="77" t="s">
        <v>41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3"/>
      <c r="R6" s="14"/>
      <c r="S6" s="51"/>
      <c r="T6" s="15"/>
    </row>
    <row r="7" spans="2:20" ht="24.75" customHeight="1">
      <c r="B7" s="16"/>
      <c r="C7" s="17" t="s">
        <v>6</v>
      </c>
      <c r="D7" s="17" t="s">
        <v>7</v>
      </c>
      <c r="E7" s="68" t="s">
        <v>8</v>
      </c>
      <c r="F7" s="69"/>
      <c r="G7" s="69"/>
      <c r="H7" s="69"/>
      <c r="I7" s="69"/>
      <c r="J7" s="69"/>
      <c r="K7" s="69"/>
      <c r="L7" s="69"/>
      <c r="M7" s="70"/>
      <c r="N7" s="71" t="s">
        <v>17</v>
      </c>
      <c r="O7" s="72"/>
      <c r="P7" s="71" t="s">
        <v>18</v>
      </c>
      <c r="Q7" s="72"/>
      <c r="R7" s="71" t="s">
        <v>19</v>
      </c>
      <c r="S7" s="7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42</v>
      </c>
      <c r="D9" s="84" t="s">
        <v>33</v>
      </c>
      <c r="E9" s="28">
        <v>18</v>
      </c>
      <c r="F9" s="29" t="s">
        <v>27</v>
      </c>
      <c r="G9" s="30">
        <v>21</v>
      </c>
      <c r="H9" s="28">
        <v>13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6">E9+H9+K9</f>
        <v>31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21</v>
      </c>
      <c r="C10" s="83" t="s">
        <v>43</v>
      </c>
      <c r="D10" s="85" t="s">
        <v>44</v>
      </c>
      <c r="E10" s="28">
        <v>21</v>
      </c>
      <c r="F10" s="28" t="s">
        <v>27</v>
      </c>
      <c r="G10" s="30">
        <v>18</v>
      </c>
      <c r="H10" s="28">
        <v>21</v>
      </c>
      <c r="I10" s="28" t="s">
        <v>27</v>
      </c>
      <c r="J10" s="30">
        <v>8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26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56"/>
    </row>
    <row r="11" spans="2:20" ht="30" customHeight="1">
      <c r="B11" s="27" t="s">
        <v>22</v>
      </c>
      <c r="C11" s="60" t="s">
        <v>45</v>
      </c>
      <c r="D11" s="60" t="s">
        <v>36</v>
      </c>
      <c r="E11" s="28">
        <v>21</v>
      </c>
      <c r="F11" s="28" t="s">
        <v>27</v>
      </c>
      <c r="G11" s="30">
        <v>10</v>
      </c>
      <c r="H11" s="28">
        <v>21</v>
      </c>
      <c r="I11" s="28" t="s">
        <v>27</v>
      </c>
      <c r="J11" s="30">
        <v>16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26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56"/>
    </row>
    <row r="12" spans="2:20" ht="30" customHeight="1">
      <c r="B12" s="27" t="s">
        <v>28</v>
      </c>
      <c r="C12" s="60" t="s">
        <v>46</v>
      </c>
      <c r="D12" s="60" t="s">
        <v>37</v>
      </c>
      <c r="E12" s="28">
        <v>19</v>
      </c>
      <c r="F12" s="28" t="s">
        <v>27</v>
      </c>
      <c r="G12" s="30">
        <v>21</v>
      </c>
      <c r="H12" s="28">
        <v>21</v>
      </c>
      <c r="I12" s="28" t="s">
        <v>27</v>
      </c>
      <c r="J12" s="30">
        <v>12</v>
      </c>
      <c r="K12" s="28">
        <v>16</v>
      </c>
      <c r="L12" s="28" t="s">
        <v>27</v>
      </c>
      <c r="M12" s="30">
        <v>21</v>
      </c>
      <c r="N12" s="31">
        <f t="shared" si="0"/>
        <v>56</v>
      </c>
      <c r="O12" s="32">
        <f t="shared" si="1"/>
        <v>54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23</v>
      </c>
      <c r="C13" s="60" t="s">
        <v>47</v>
      </c>
      <c r="D13" s="64" t="s">
        <v>39</v>
      </c>
      <c r="E13" s="28">
        <v>21</v>
      </c>
      <c r="F13" s="28" t="s">
        <v>27</v>
      </c>
      <c r="G13" s="30">
        <v>4</v>
      </c>
      <c r="H13" s="28">
        <v>23</v>
      </c>
      <c r="I13" s="28" t="s">
        <v>27</v>
      </c>
      <c r="J13" s="30">
        <v>21</v>
      </c>
      <c r="K13" s="28"/>
      <c r="L13" s="28" t="s">
        <v>27</v>
      </c>
      <c r="M13" s="30"/>
      <c r="N13" s="31">
        <f t="shared" si="0"/>
        <v>44</v>
      </c>
      <c r="O13" s="32">
        <f t="shared" si="1"/>
        <v>25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5"/>
        <v>0</v>
      </c>
      <c r="T13" s="56"/>
    </row>
    <row r="14" spans="2:20" ht="30" customHeight="1">
      <c r="B14" s="27" t="s">
        <v>24</v>
      </c>
      <c r="C14" s="60" t="s">
        <v>48</v>
      </c>
      <c r="D14" s="60" t="s">
        <v>38</v>
      </c>
      <c r="E14" s="28">
        <v>11</v>
      </c>
      <c r="F14" s="28" t="s">
        <v>27</v>
      </c>
      <c r="G14" s="30">
        <v>21</v>
      </c>
      <c r="H14" s="28">
        <v>15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26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6"/>
    </row>
    <row r="15" spans="2:20" ht="30" customHeight="1">
      <c r="B15" s="27" t="s">
        <v>25</v>
      </c>
      <c r="C15" s="60" t="s">
        <v>49</v>
      </c>
      <c r="D15" s="60" t="s">
        <v>50</v>
      </c>
      <c r="E15" s="28">
        <v>21</v>
      </c>
      <c r="F15" s="28" t="s">
        <v>27</v>
      </c>
      <c r="G15" s="30">
        <v>8</v>
      </c>
      <c r="H15" s="28">
        <v>21</v>
      </c>
      <c r="I15" s="28" t="s">
        <v>27</v>
      </c>
      <c r="J15" s="30">
        <v>12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20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56"/>
    </row>
    <row r="16" spans="2:20" ht="30" customHeight="1" thickBot="1">
      <c r="B16" s="34" t="s">
        <v>29</v>
      </c>
      <c r="C16" s="61" t="s">
        <v>51</v>
      </c>
      <c r="D16" s="65" t="s">
        <v>52</v>
      </c>
      <c r="E16" s="35">
        <v>21</v>
      </c>
      <c r="F16" s="36" t="s">
        <v>27</v>
      </c>
      <c r="G16" s="37">
        <v>6</v>
      </c>
      <c r="H16" s="35">
        <v>21</v>
      </c>
      <c r="I16" s="36" t="s">
        <v>27</v>
      </c>
      <c r="J16" s="37">
        <v>8</v>
      </c>
      <c r="K16" s="35"/>
      <c r="L16" s="36" t="s">
        <v>27</v>
      </c>
      <c r="M16" s="37"/>
      <c r="N16" s="31">
        <f t="shared" si="0"/>
        <v>42</v>
      </c>
      <c r="O16" s="32">
        <f t="shared" si="1"/>
        <v>14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57"/>
    </row>
    <row r="17" spans="2:20" ht="34.5" customHeight="1" thickBot="1">
      <c r="B17" s="38" t="s">
        <v>10</v>
      </c>
      <c r="C17" s="73" t="s">
        <v>40</v>
      </c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39">
        <f aca="true" t="shared" si="6" ref="N17:S17">SUM(N9:N16)</f>
        <v>325</v>
      </c>
      <c r="O17" s="40">
        <f t="shared" si="6"/>
        <v>249</v>
      </c>
      <c r="P17" s="39">
        <f t="shared" si="6"/>
        <v>11</v>
      </c>
      <c r="Q17" s="41">
        <f t="shared" si="6"/>
        <v>6</v>
      </c>
      <c r="R17" s="39">
        <f t="shared" si="6"/>
        <v>5</v>
      </c>
      <c r="S17" s="40">
        <f t="shared" si="6"/>
        <v>3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1" ht="12.75">
      <c r="C31" s="66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Karel</cp:lastModifiedBy>
  <cp:lastPrinted>2011-02-14T21:00:08Z</cp:lastPrinted>
  <dcterms:created xsi:type="dcterms:W3CDTF">1996-11-18T12:18:44Z</dcterms:created>
  <dcterms:modified xsi:type="dcterms:W3CDTF">2022-10-16T14:17:02Z</dcterms:modified>
  <cp:category/>
  <cp:version/>
  <cp:contentType/>
  <cp:contentStatus/>
</cp:coreProperties>
</file>