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95" windowHeight="844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<sst xmlns="http://schemas.openxmlformats.org/spreadsheetml/2006/main" count="79" uniqueCount="72">
  <si>
    <t xml:space="preserve">Příjmy </t>
  </si>
  <si>
    <t>Úrok z účtu</t>
  </si>
  <si>
    <t>Členské příspěvky  - soutěže mládež</t>
  </si>
  <si>
    <t>Výdaje</t>
  </si>
  <si>
    <t>Poplatky banka</t>
  </si>
  <si>
    <t>Vyúčtování Dotace ČBaS Talentovaná mládež</t>
  </si>
  <si>
    <t xml:space="preserve">Rozdíl </t>
  </si>
  <si>
    <t xml:space="preserve">Badmintonové míčky </t>
  </si>
  <si>
    <t>Členské příspěvky hráči RSC</t>
  </si>
  <si>
    <t>vl.zdroje</t>
  </si>
  <si>
    <t xml:space="preserve">Celkem příjmy </t>
  </si>
  <si>
    <t xml:space="preserve">Celkem výdaje </t>
  </si>
  <si>
    <t xml:space="preserve">Členské příspěvky - přestupy, hostování </t>
  </si>
  <si>
    <t>Dotace ČBaS Talentovaná mládež</t>
  </si>
  <si>
    <t>konečný stav z roku 2014</t>
  </si>
  <si>
    <t xml:space="preserve">Členské příspěvky - dosp.soutěže </t>
  </si>
  <si>
    <t>Dotace ČBaS Program V.Organizace sportu</t>
  </si>
  <si>
    <t xml:space="preserve">Dotace Jihomoravského Kraje 003300715 Zlepšení trénink.prostředí </t>
  </si>
  <si>
    <t>Web příspěvek provoz umístěnní banneru</t>
  </si>
  <si>
    <t>příjmy 2015</t>
  </si>
  <si>
    <t xml:space="preserve">Vyúčtování Dotace V.Organizace sportu </t>
  </si>
  <si>
    <t xml:space="preserve">Vyúčtování Dotace JM 003300715 </t>
  </si>
  <si>
    <t>Nahrávací stroj doplatek k Dotace JM 003300715</t>
  </si>
  <si>
    <t>Web JM Doména</t>
  </si>
  <si>
    <t>Režie ( poplatek Čbas pozdní zasl.výsledků, VH, tisk.náplň)</t>
  </si>
  <si>
    <t xml:space="preserve">Režie - účetní služby -podvojné účetnictví Buchtová </t>
  </si>
  <si>
    <t xml:space="preserve">Režie - Licence pro JM Tour.Software - Losovací program </t>
  </si>
  <si>
    <t xml:space="preserve">Obl.přebory - diplomy, výsledky, zveřejňování web </t>
  </si>
  <si>
    <t>Příjmy 2015</t>
  </si>
  <si>
    <t>Výdaje 2015</t>
  </si>
  <si>
    <t>RSC - trénink, doplatky k dotacím OPU13 U19přísp.</t>
  </si>
  <si>
    <t>Stav účtu JM ke dni 31.12.2015      87802,84 Kč</t>
  </si>
  <si>
    <t>Komentář k Vyúčtování Programu V. - Organizace pro rok 2015</t>
  </si>
  <si>
    <t xml:space="preserve">Jihomoravský badmintonový svaz </t>
  </si>
  <si>
    <t xml:space="preserve">Výpis z výsledovky po zakázkách dokladově : </t>
  </si>
  <si>
    <t>Náklady :</t>
  </si>
  <si>
    <t>číslo dokl.</t>
  </si>
  <si>
    <t>Spotřeba materiálu dotace V.</t>
  </si>
  <si>
    <t>Medaile , poháry oblastní přebory U13-U15, dospělí</t>
  </si>
  <si>
    <t xml:space="preserve">Ostatní služby - dotace V. </t>
  </si>
  <si>
    <t xml:space="preserve">Oblastní přebor  družstev žáci pronájem haly </t>
  </si>
  <si>
    <t xml:space="preserve">Oblastní přebor žáci U15 pronájem haly </t>
  </si>
  <si>
    <t>Finále II.III.IV. ligy družstev dospělí pronájem haly</t>
  </si>
  <si>
    <t xml:space="preserve">Oblastní přebor žáci U 17 pronájem haly </t>
  </si>
  <si>
    <t xml:space="preserve">Oblastní přebor žáci U13 pronájem haly </t>
  </si>
  <si>
    <t xml:space="preserve">II.Oblastní přebor (U17 žáci pronájem haly </t>
  </si>
  <si>
    <t>ČS006</t>
  </si>
  <si>
    <t>Výběry mládeže U15 Liberec .</t>
  </si>
  <si>
    <t>ČS011</t>
  </si>
  <si>
    <t xml:space="preserve">Výběry mládeže U 13 Český Krumlov </t>
  </si>
  <si>
    <t>Tréninkové centrum mládeže  vedené tréninky I.sk.</t>
  </si>
  <si>
    <t>Tréninkové centrum mládeže  vedené tréninky sk.I</t>
  </si>
  <si>
    <t xml:space="preserve"> </t>
  </si>
  <si>
    <t>Tréninkové centrum mládeže vedené tréninky sk.II.</t>
  </si>
  <si>
    <t xml:space="preserve">Tréninkové centrum mládeže vedené tréninky sk.I. </t>
  </si>
  <si>
    <t>Tréninkové centrum mládeže vedení tréninky sk.I.</t>
  </si>
  <si>
    <t>Trén.centrum mládeže tréninky reprezentanti I.pol.</t>
  </si>
  <si>
    <t xml:space="preserve">Trén.centrum mládeže tréninky skupina I.aII. </t>
  </si>
  <si>
    <t>Trén.centrum mládeže tréninky reprezentanti II.pol.</t>
  </si>
  <si>
    <t xml:space="preserve">Tréninkové centrum mládeže skupina I. a II. </t>
  </si>
  <si>
    <t>Tréninkové centrum mládeže hala I-IV</t>
  </si>
  <si>
    <t>Výběry mládeže U 15 Liberec, ubytování ,startovné</t>
  </si>
  <si>
    <t>Tréninkové centrum mládeže halav  V-VI.</t>
  </si>
  <si>
    <t>Výběry mládeže U 13 Č.Krumlovu, ubyt.startovné</t>
  </si>
  <si>
    <t xml:space="preserve">Tréninkové centrum mládeže hala soustře. </t>
  </si>
  <si>
    <t>Tréninkové centrum mládeže hala IX-XII.</t>
  </si>
  <si>
    <t>Konečný stav z roku 2014</t>
  </si>
  <si>
    <t>Komentář k Vyúčtování Talentovaná mládež  pro rok 2015</t>
  </si>
  <si>
    <t xml:space="preserve">  Ostatní služby    :               518691</t>
  </si>
  <si>
    <t xml:space="preserve"> Cestovné dotace 51691</t>
  </si>
  <si>
    <t xml:space="preserve">  Spotřeba materiálu dotace 501691</t>
  </si>
  <si>
    <t>Finanční zpráva Ekonomické komise JMBaS za rok 2015 pro Valnou hromadu 14.6.2016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</si>
</sst>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6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u val="single"/>
      <sz val="12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8" xfId="0" applyFont="1" applyBorder="1" applyAlignment="1">
      <alignment/>
    </xf>
    <xf numFmtId="0" fontId="5" fillId="0" borderId="0" xfId="0" applyFont="1" applyAlignment="1">
      <alignment/>
    </xf>
    <xf numFmtId="0" fontId="0" fillId="0" borderId="9" xfId="0" applyBorder="1" applyAlignment="1">
      <alignment/>
    </xf>
    <xf numFmtId="0" fontId="0" fillId="0" borderId="1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0"/>
  <sheetViews>
    <sheetView tabSelected="1" workbookViewId="0" topLeftCell="A1">
      <selection activeCell="B13" sqref="B13"/>
    </sheetView>
  </sheetViews>
  <sheetFormatPr defaultColWidth="9.140625" defaultRowHeight="12.75"/>
  <cols>
    <col min="1" max="1" width="58.421875" style="0" customWidth="1"/>
    <col min="2" max="2" width="25.7109375" style="0" customWidth="1"/>
    <col min="3" max="3" width="11.57421875" style="0" bestFit="1" customWidth="1"/>
  </cols>
  <sheetData>
    <row r="1" ht="15.75">
      <c r="A1" s="16" t="s">
        <v>71</v>
      </c>
    </row>
    <row r="2" spans="1:3" ht="12.75">
      <c r="A2" s="2" t="s">
        <v>66</v>
      </c>
      <c r="C2" s="2">
        <v>84574.12</v>
      </c>
    </row>
    <row r="3" ht="12.75">
      <c r="A3" s="2" t="s">
        <v>0</v>
      </c>
    </row>
    <row r="4" spans="1:3" ht="12.75">
      <c r="A4" t="s">
        <v>1</v>
      </c>
      <c r="C4">
        <v>9.72</v>
      </c>
    </row>
    <row r="5" spans="1:3" ht="12.75">
      <c r="A5" t="s">
        <v>15</v>
      </c>
      <c r="C5">
        <v>37000</v>
      </c>
    </row>
    <row r="6" spans="1:3" ht="12.75">
      <c r="A6" t="s">
        <v>2</v>
      </c>
      <c r="C6">
        <v>2100</v>
      </c>
    </row>
    <row r="7" spans="1:3" ht="12.75">
      <c r="A7" t="s">
        <v>12</v>
      </c>
      <c r="C7">
        <v>7200</v>
      </c>
    </row>
    <row r="8" spans="1:3" ht="12.75">
      <c r="A8" t="s">
        <v>13</v>
      </c>
      <c r="C8">
        <v>75480</v>
      </c>
    </row>
    <row r="9" spans="1:3" ht="12.75">
      <c r="A9" t="s">
        <v>16</v>
      </c>
      <c r="C9">
        <v>20000</v>
      </c>
    </row>
    <row r="10" spans="1:3" ht="12.75">
      <c r="A10" t="s">
        <v>17</v>
      </c>
      <c r="C10">
        <v>100000</v>
      </c>
    </row>
    <row r="11" spans="1:3" ht="12.75">
      <c r="A11" t="s">
        <v>18</v>
      </c>
      <c r="C11">
        <v>3000</v>
      </c>
    </row>
    <row r="12" spans="1:3" ht="12.75">
      <c r="A12" t="s">
        <v>8</v>
      </c>
      <c r="C12" s="3">
        <v>23550</v>
      </c>
    </row>
    <row r="13" spans="1:3" ht="12.75">
      <c r="A13" s="2"/>
      <c r="C13" s="2">
        <f>SUM(C4:C12)</f>
        <v>268339.72</v>
      </c>
    </row>
    <row r="14" ht="15.75">
      <c r="A14" s="1" t="s">
        <v>10</v>
      </c>
    </row>
    <row r="15" spans="1:3" ht="12.75">
      <c r="A15" t="s">
        <v>14</v>
      </c>
      <c r="C15">
        <v>84574.12</v>
      </c>
    </row>
    <row r="16" spans="1:3" ht="12.75">
      <c r="A16" t="s">
        <v>19</v>
      </c>
      <c r="C16" s="3">
        <v>268339.72</v>
      </c>
    </row>
    <row r="17" spans="1:3" ht="15.75">
      <c r="A17" s="1"/>
      <c r="C17" s="2">
        <v>352913.84</v>
      </c>
    </row>
    <row r="18" ht="15">
      <c r="A18" s="4" t="s">
        <v>3</v>
      </c>
    </row>
    <row r="19" spans="1:3" ht="12.75">
      <c r="A19" t="s">
        <v>4</v>
      </c>
      <c r="C19">
        <v>484</v>
      </c>
    </row>
    <row r="20" spans="1:3" ht="12.75">
      <c r="A20" t="s">
        <v>5</v>
      </c>
      <c r="C20">
        <v>75480</v>
      </c>
    </row>
    <row r="21" spans="1:3" ht="12.75">
      <c r="A21" t="s">
        <v>20</v>
      </c>
      <c r="C21">
        <v>20000</v>
      </c>
    </row>
    <row r="22" spans="1:3" ht="12.75">
      <c r="A22" t="s">
        <v>21</v>
      </c>
      <c r="C22">
        <v>100000</v>
      </c>
    </row>
    <row r="23" spans="1:3" ht="12.75">
      <c r="A23" t="s">
        <v>22</v>
      </c>
      <c r="C23">
        <v>50000</v>
      </c>
    </row>
    <row r="24" spans="1:3" ht="12.75">
      <c r="A24" t="s">
        <v>23</v>
      </c>
      <c r="C24">
        <v>605</v>
      </c>
    </row>
    <row r="25" spans="1:3" ht="12.75">
      <c r="A25" t="s">
        <v>24</v>
      </c>
      <c r="C25">
        <v>3483</v>
      </c>
    </row>
    <row r="26" spans="1:3" ht="12.75">
      <c r="A26" s="3" t="s">
        <v>25</v>
      </c>
      <c r="C26" s="3">
        <v>3000</v>
      </c>
    </row>
    <row r="27" spans="1:3" ht="12.75">
      <c r="A27" t="s">
        <v>26</v>
      </c>
      <c r="C27">
        <v>4215</v>
      </c>
    </row>
    <row r="28" spans="1:3" ht="12.75">
      <c r="A28" s="3" t="s">
        <v>27</v>
      </c>
      <c r="B28" s="2"/>
      <c r="C28" s="3">
        <v>4500</v>
      </c>
    </row>
    <row r="29" spans="1:3" ht="12.75">
      <c r="A29" s="3" t="s">
        <v>30</v>
      </c>
      <c r="B29" s="2"/>
      <c r="C29" s="3">
        <v>3344</v>
      </c>
    </row>
    <row r="30" spans="1:3" ht="15.75">
      <c r="A30" s="1" t="s">
        <v>11</v>
      </c>
      <c r="B30" s="2"/>
      <c r="C30" s="2">
        <f>SUM(C19:C29)</f>
        <v>265111</v>
      </c>
    </row>
    <row r="31" ht="13.5" thickBot="1"/>
    <row r="32" spans="1:3" ht="15.75">
      <c r="A32" s="6" t="s">
        <v>28</v>
      </c>
      <c r="B32" s="7"/>
      <c r="C32" s="8">
        <v>352913.84</v>
      </c>
    </row>
    <row r="33" spans="1:3" ht="16.5" thickBot="1">
      <c r="A33" s="9" t="s">
        <v>29</v>
      </c>
      <c r="B33" s="10"/>
      <c r="C33" s="11">
        <v>-265111</v>
      </c>
    </row>
    <row r="34" spans="1:3" ht="16.5" thickBot="1">
      <c r="A34" s="12" t="s">
        <v>6</v>
      </c>
      <c r="B34" s="13"/>
      <c r="C34" s="15">
        <f>SUM(C32:C33)</f>
        <v>87802.84000000003</v>
      </c>
    </row>
    <row r="35" ht="15.75">
      <c r="A35" s="14" t="s">
        <v>31</v>
      </c>
    </row>
    <row r="36" spans="1:6" ht="12.75">
      <c r="A36" s="2" t="s">
        <v>32</v>
      </c>
      <c r="B36" s="2"/>
      <c r="C36" s="2"/>
      <c r="D36" s="2"/>
      <c r="E36" s="2">
        <v>20000</v>
      </c>
      <c r="F36" s="2"/>
    </row>
    <row r="37" ht="12.75">
      <c r="A37" s="2" t="s">
        <v>34</v>
      </c>
    </row>
    <row r="38" spans="1:2" ht="12.75">
      <c r="A38" t="s">
        <v>35</v>
      </c>
      <c r="B38" t="s">
        <v>36</v>
      </c>
    </row>
    <row r="39" spans="1:2" ht="12.75">
      <c r="A39">
        <v>501682</v>
      </c>
      <c r="B39" t="s">
        <v>37</v>
      </c>
    </row>
    <row r="40" spans="2:6" ht="12.75">
      <c r="B40">
        <v>151100018</v>
      </c>
      <c r="C40" t="s">
        <v>38</v>
      </c>
      <c r="F40">
        <v>6386</v>
      </c>
    </row>
    <row r="41" spans="1:6" ht="12.75">
      <c r="A41">
        <v>518682</v>
      </c>
      <c r="B41" t="s">
        <v>39</v>
      </c>
      <c r="F41">
        <v>0</v>
      </c>
    </row>
    <row r="42" spans="2:6" ht="12.75">
      <c r="B42">
        <v>151100001</v>
      </c>
      <c r="C42" t="s">
        <v>40</v>
      </c>
      <c r="F42">
        <v>3000</v>
      </c>
    </row>
    <row r="43" spans="2:6" ht="12.75">
      <c r="B43">
        <v>151100009</v>
      </c>
      <c r="C43" t="s">
        <v>41</v>
      </c>
      <c r="F43">
        <v>1000</v>
      </c>
    </row>
    <row r="44" spans="2:6" ht="12.75">
      <c r="B44">
        <v>151100007</v>
      </c>
      <c r="C44" t="s">
        <v>42</v>
      </c>
      <c r="F44">
        <v>7000</v>
      </c>
    </row>
    <row r="45" spans="2:6" ht="12.75">
      <c r="B45">
        <v>151100011</v>
      </c>
      <c r="C45" t="s">
        <v>43</v>
      </c>
      <c r="F45">
        <v>1000</v>
      </c>
    </row>
    <row r="46" spans="2:7" ht="12.75">
      <c r="B46">
        <v>151100019</v>
      </c>
      <c r="C46" t="s">
        <v>44</v>
      </c>
      <c r="F46">
        <v>1000</v>
      </c>
      <c r="G46" t="s">
        <v>9</v>
      </c>
    </row>
    <row r="47" spans="1:7" ht="12.75">
      <c r="A47" s="17"/>
      <c r="B47" s="17">
        <v>151100020</v>
      </c>
      <c r="C47" s="17" t="s">
        <v>45</v>
      </c>
      <c r="D47" s="17"/>
      <c r="E47" s="17"/>
      <c r="F47" s="17">
        <v>614</v>
      </c>
      <c r="G47" s="17">
        <v>386</v>
      </c>
    </row>
    <row r="48" spans="1:7" ht="13.5" thickBot="1">
      <c r="A48" s="18"/>
      <c r="B48" s="18"/>
      <c r="C48" s="18"/>
      <c r="D48" s="18"/>
      <c r="E48" s="18"/>
      <c r="F48" s="5">
        <f>SUM(F40:F47)</f>
        <v>20000</v>
      </c>
      <c r="G48" s="18">
        <f>SUM(G41:G47)</f>
        <v>386</v>
      </c>
    </row>
    <row r="49" spans="1:7" ht="12.75">
      <c r="A49" s="2" t="s">
        <v>67</v>
      </c>
      <c r="B49" s="2"/>
      <c r="C49" s="2"/>
      <c r="D49" s="2"/>
      <c r="E49" s="2"/>
      <c r="F49" s="2">
        <v>75480</v>
      </c>
      <c r="G49" s="2"/>
    </row>
    <row r="50" ht="12.75">
      <c r="A50" t="s">
        <v>33</v>
      </c>
    </row>
    <row r="51" spans="1:9" ht="12.75">
      <c r="A51" s="3"/>
      <c r="B51" s="3"/>
      <c r="C51" s="3"/>
      <c r="D51" s="3"/>
      <c r="E51" s="3"/>
      <c r="F51" s="3"/>
      <c r="G51" s="3"/>
      <c r="H51" s="3"/>
      <c r="I51" s="3"/>
    </row>
    <row r="52" spans="1:9" ht="12.75">
      <c r="A52" s="3" t="s">
        <v>34</v>
      </c>
      <c r="B52" s="3"/>
      <c r="C52" s="3"/>
      <c r="D52" s="3"/>
      <c r="E52" s="3"/>
      <c r="F52" s="3"/>
      <c r="G52" s="3"/>
      <c r="H52" s="3"/>
      <c r="I52" s="3"/>
    </row>
    <row r="53" spans="1:9" ht="12.75">
      <c r="A53" s="3" t="s">
        <v>35</v>
      </c>
      <c r="B53" s="3"/>
      <c r="C53" s="3"/>
      <c r="D53" s="3"/>
      <c r="E53" s="3"/>
      <c r="F53" s="3"/>
      <c r="G53" s="3"/>
      <c r="H53" s="3"/>
      <c r="I53" s="3"/>
    </row>
    <row r="54" spans="1:8" ht="12.75">
      <c r="A54" s="3" t="s">
        <v>70</v>
      </c>
      <c r="B54" s="3"/>
      <c r="C54" s="3"/>
      <c r="D54" s="3"/>
      <c r="E54" s="3"/>
      <c r="F54" s="3"/>
      <c r="G54" s="3"/>
      <c r="H54" s="3"/>
    </row>
    <row r="55" spans="1:7" ht="12.75">
      <c r="A55" s="3">
        <v>151100024</v>
      </c>
      <c r="B55" s="3" t="s">
        <v>7</v>
      </c>
      <c r="C55" s="3"/>
      <c r="D55" s="3"/>
      <c r="E55" s="3">
        <v>10010</v>
      </c>
      <c r="F55" s="2">
        <f>SUM(E55:E55)</f>
        <v>10010</v>
      </c>
      <c r="G55" s="3"/>
    </row>
    <row r="56" spans="1:7" ht="12.75">
      <c r="A56" s="3" t="s">
        <v>69</v>
      </c>
      <c r="B56" s="3"/>
      <c r="C56" s="3"/>
      <c r="D56" s="3"/>
      <c r="E56" s="3"/>
      <c r="F56" s="3"/>
      <c r="G56" s="3"/>
    </row>
    <row r="57" spans="1:7" ht="12.75">
      <c r="A57" s="3" t="s">
        <v>46</v>
      </c>
      <c r="B57" s="3" t="s">
        <v>47</v>
      </c>
      <c r="C57" s="3"/>
      <c r="D57" s="3"/>
      <c r="E57" s="3">
        <v>1890</v>
      </c>
      <c r="F57" s="3"/>
      <c r="G57" s="3"/>
    </row>
    <row r="58" spans="1:7" ht="12.75">
      <c r="A58" s="3" t="s">
        <v>48</v>
      </c>
      <c r="B58" s="3" t="s">
        <v>49</v>
      </c>
      <c r="C58" s="3"/>
      <c r="D58" s="3"/>
      <c r="E58" s="3">
        <v>1788</v>
      </c>
      <c r="F58" s="2">
        <f>SUM(E57:E58)</f>
        <v>3678</v>
      </c>
      <c r="G58" s="3"/>
    </row>
    <row r="59" spans="1:7" ht="12.75">
      <c r="A59" s="3" t="s">
        <v>68</v>
      </c>
      <c r="B59" s="3"/>
      <c r="C59" s="3"/>
      <c r="D59" s="3"/>
      <c r="E59" s="3"/>
      <c r="F59" s="3"/>
      <c r="G59" s="3"/>
    </row>
    <row r="60" spans="1:7" ht="12.75">
      <c r="A60" s="3">
        <v>151100002</v>
      </c>
      <c r="B60" s="3" t="s">
        <v>50</v>
      </c>
      <c r="C60" s="3"/>
      <c r="D60" s="3"/>
      <c r="E60" s="3">
        <v>2400</v>
      </c>
      <c r="F60" s="3"/>
      <c r="G60" s="3"/>
    </row>
    <row r="61" spans="1:7" ht="12.75">
      <c r="A61" s="3">
        <v>151100003</v>
      </c>
      <c r="B61" s="3" t="s">
        <v>50</v>
      </c>
      <c r="C61" s="3"/>
      <c r="D61" s="3"/>
      <c r="E61" s="3">
        <v>3300</v>
      </c>
      <c r="F61" s="3"/>
      <c r="G61" s="3"/>
    </row>
    <row r="62" spans="1:7" ht="12.75">
      <c r="A62" s="3">
        <v>151100004</v>
      </c>
      <c r="B62" s="3" t="s">
        <v>51</v>
      </c>
      <c r="C62" s="3" t="s">
        <v>52</v>
      </c>
      <c r="D62" s="3"/>
      <c r="E62" s="3">
        <v>2400</v>
      </c>
      <c r="F62" s="3"/>
      <c r="G62" s="3"/>
    </row>
    <row r="63" spans="1:7" ht="12.75">
      <c r="A63" s="3">
        <v>151100005</v>
      </c>
      <c r="B63" s="3" t="s">
        <v>53</v>
      </c>
      <c r="C63" s="3"/>
      <c r="D63" s="3"/>
      <c r="E63" s="3">
        <v>6900</v>
      </c>
      <c r="F63" s="3"/>
      <c r="G63" s="3"/>
    </row>
    <row r="64" spans="1:7" ht="12.75">
      <c r="A64" s="3">
        <v>151100008</v>
      </c>
      <c r="B64" s="3" t="s">
        <v>54</v>
      </c>
      <c r="C64" s="3"/>
      <c r="D64" s="3"/>
      <c r="E64" s="3">
        <v>2400</v>
      </c>
      <c r="F64" s="3"/>
      <c r="G64" s="3"/>
    </row>
    <row r="65" spans="1:7" ht="12.75">
      <c r="A65" s="3">
        <v>151100006</v>
      </c>
      <c r="B65" s="3" t="s">
        <v>55</v>
      </c>
      <c r="C65" s="3"/>
      <c r="D65" s="3"/>
      <c r="E65" s="3">
        <v>4200</v>
      </c>
      <c r="F65" s="3"/>
      <c r="G65" s="3"/>
    </row>
    <row r="66" spans="1:7" ht="12.75">
      <c r="A66" s="3">
        <v>151100012</v>
      </c>
      <c r="B66" s="3" t="s">
        <v>56</v>
      </c>
      <c r="C66" s="3"/>
      <c r="D66" s="3"/>
      <c r="E66" s="3">
        <v>3000</v>
      </c>
      <c r="F66" s="3"/>
      <c r="G66" s="3"/>
    </row>
    <row r="67" spans="1:7" ht="12.75">
      <c r="A67" s="3">
        <v>151100013</v>
      </c>
      <c r="B67" s="3" t="s">
        <v>54</v>
      </c>
      <c r="C67" s="3"/>
      <c r="D67" s="3"/>
      <c r="E67" s="3">
        <v>2400</v>
      </c>
      <c r="F67" s="3"/>
      <c r="G67" s="3"/>
    </row>
    <row r="68" spans="1:7" ht="12.75">
      <c r="A68" s="3">
        <v>151100016</v>
      </c>
      <c r="B68" s="3" t="s">
        <v>57</v>
      </c>
      <c r="C68" s="3"/>
      <c r="D68" s="3"/>
      <c r="E68" s="3">
        <v>5400</v>
      </c>
      <c r="F68" s="3"/>
      <c r="G68" s="3"/>
    </row>
    <row r="69" spans="1:7" ht="12.75">
      <c r="A69" s="3">
        <v>151100022</v>
      </c>
      <c r="B69" s="3" t="s">
        <v>58</v>
      </c>
      <c r="C69" s="3"/>
      <c r="D69" s="3"/>
      <c r="E69" s="3">
        <v>3000</v>
      </c>
      <c r="F69" s="3"/>
      <c r="G69" s="3"/>
    </row>
    <row r="70" spans="1:7" ht="12.75">
      <c r="A70" s="3">
        <v>151100023</v>
      </c>
      <c r="B70" s="3" t="s">
        <v>59</v>
      </c>
      <c r="C70" s="3"/>
      <c r="D70" s="3"/>
      <c r="E70" s="3">
        <v>1350</v>
      </c>
      <c r="F70" s="2">
        <f>SUM(E60:E70)</f>
        <v>36750</v>
      </c>
      <c r="G70" s="3"/>
    </row>
    <row r="71" spans="1:7" ht="12.75">
      <c r="A71" s="3"/>
      <c r="B71" s="3"/>
      <c r="C71" s="3"/>
      <c r="D71" s="3"/>
      <c r="E71" s="3"/>
      <c r="F71" s="3"/>
      <c r="G71" s="3"/>
    </row>
    <row r="72" spans="1:7" ht="12.75">
      <c r="A72" s="3"/>
      <c r="B72" s="3"/>
      <c r="C72" s="3"/>
      <c r="D72" s="3"/>
      <c r="E72" s="3"/>
      <c r="F72" s="3"/>
      <c r="G72" s="3"/>
    </row>
    <row r="73" spans="1:7" ht="12.75">
      <c r="A73" s="3">
        <v>151100010</v>
      </c>
      <c r="B73" s="3" t="s">
        <v>60</v>
      </c>
      <c r="C73" s="3"/>
      <c r="D73" s="3"/>
      <c r="E73" s="3">
        <v>4080</v>
      </c>
      <c r="F73" s="3"/>
      <c r="G73" s="3"/>
    </row>
    <row r="74" spans="1:7" ht="12.75">
      <c r="A74" s="3" t="s">
        <v>46</v>
      </c>
      <c r="B74" s="3" t="s">
        <v>61</v>
      </c>
      <c r="C74" s="3"/>
      <c r="D74" s="3"/>
      <c r="E74" s="3">
        <v>3380</v>
      </c>
      <c r="F74" s="3"/>
      <c r="G74" s="3"/>
    </row>
    <row r="75" spans="1:7" ht="12.75">
      <c r="A75" s="3">
        <v>15110014</v>
      </c>
      <c r="B75" s="3" t="s">
        <v>62</v>
      </c>
      <c r="C75" s="3"/>
      <c r="D75" s="3"/>
      <c r="E75" s="3">
        <v>5040</v>
      </c>
      <c r="F75" s="3"/>
      <c r="G75" s="3"/>
    </row>
    <row r="76" spans="1:7" ht="12.75">
      <c r="A76" s="3" t="s">
        <v>48</v>
      </c>
      <c r="B76" s="3" t="s">
        <v>63</v>
      </c>
      <c r="C76" s="3"/>
      <c r="D76" s="3"/>
      <c r="E76" s="3">
        <v>6700</v>
      </c>
      <c r="F76" s="3"/>
      <c r="G76" s="3"/>
    </row>
    <row r="77" spans="1:7" ht="12.75">
      <c r="A77" s="3">
        <v>151100026</v>
      </c>
      <c r="B77" s="3" t="s">
        <v>64</v>
      </c>
      <c r="C77" s="3"/>
      <c r="D77" s="3"/>
      <c r="E77" s="3">
        <v>2000</v>
      </c>
      <c r="F77" s="3"/>
      <c r="G77" s="3" t="s">
        <v>9</v>
      </c>
    </row>
    <row r="78" spans="1:7" ht="12.75">
      <c r="A78" s="3">
        <v>15110025</v>
      </c>
      <c r="B78" s="3" t="s">
        <v>65</v>
      </c>
      <c r="C78" s="3"/>
      <c r="D78" s="3"/>
      <c r="E78" s="3">
        <v>3842</v>
      </c>
      <c r="F78" s="2">
        <f>SUM(E73:E78)</f>
        <v>25042</v>
      </c>
      <c r="G78" s="3">
        <v>58</v>
      </c>
    </row>
    <row r="79" spans="1:7" ht="12.75">
      <c r="A79" s="3"/>
      <c r="B79" s="3"/>
      <c r="C79" s="3"/>
      <c r="D79" s="3"/>
      <c r="E79" s="3"/>
      <c r="F79" s="3"/>
      <c r="G79" s="3"/>
    </row>
    <row r="80" spans="1:7" ht="12.75">
      <c r="A80" s="3"/>
      <c r="B80" s="3"/>
      <c r="C80" s="3"/>
      <c r="D80" s="3"/>
      <c r="E80" s="3"/>
      <c r="F80" s="2">
        <f>SUM(F55:F78)</f>
        <v>75480</v>
      </c>
      <c r="G80" s="3"/>
    </row>
  </sheetData>
  <printOptions gridLines="1"/>
  <pageMargins left="0.75" right="0.75" top="1" bottom="1" header="0.4921259845" footer="0.4921259845"/>
  <pageSetup orientation="landscape" paperSize="9" scale="81" r:id="rId1"/>
  <rowBreaks count="1" manualBreakCount="1">
    <brk id="35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Dana</dc:creator>
  <cp:keywords/>
  <dc:description/>
  <cp:lastModifiedBy>Dana</cp:lastModifiedBy>
  <cp:lastPrinted>2016-06-12T08:01:25Z</cp:lastPrinted>
  <dcterms:created xsi:type="dcterms:W3CDTF">2015-06-03T19:54:33Z</dcterms:created>
  <dcterms:modified xsi:type="dcterms:W3CDTF">2016-06-12T08:06:50Z</dcterms:modified>
  <cp:category/>
  <cp:version/>
  <cp:contentType/>
  <cp:contentStatus/>
</cp:coreProperties>
</file>